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120" yWindow="90" windowWidth="28515" windowHeight="14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9" i="1" l="1"/>
  <c r="B39" i="1"/>
  <c r="F37" i="1"/>
  <c r="C37" i="1" l="1"/>
  <c r="D37" i="1"/>
  <c r="E37" i="1"/>
  <c r="G37" i="1"/>
  <c r="H37" i="1"/>
  <c r="I37" i="1"/>
  <c r="J37" i="1"/>
  <c r="K37" i="1"/>
  <c r="L37" i="1"/>
  <c r="M37" i="1"/>
  <c r="M39" i="1" s="1"/>
  <c r="N37" i="1"/>
  <c r="O37" i="1"/>
  <c r="P37" i="1"/>
  <c r="P39" i="1" s="1"/>
  <c r="B37" i="1"/>
  <c r="J39" i="1" l="1"/>
  <c r="B42" i="1"/>
  <c r="B41" i="1"/>
  <c r="B43" i="1" l="1"/>
</calcChain>
</file>

<file path=xl/sharedStrings.xml><?xml version="1.0" encoding="utf-8"?>
<sst xmlns="http://schemas.openxmlformats.org/spreadsheetml/2006/main" count="61" uniqueCount="59">
  <si>
    <t>Medienetat Träger</t>
  </si>
  <si>
    <t>Medienzuschuss Erzbistum</t>
  </si>
  <si>
    <t>sonstige Zuschüsse Erzbistum</t>
  </si>
  <si>
    <t>Kollekte</t>
  </si>
  <si>
    <t>Zivilgemeinde</t>
  </si>
  <si>
    <t>Private Spenden/ Sponsoring</t>
  </si>
  <si>
    <t>Vermittlungs-provision</t>
  </si>
  <si>
    <t>(auf-/abgerundet auf volle €-Beträge)</t>
  </si>
  <si>
    <t>Jahresgebühr Erwachsene</t>
  </si>
  <si>
    <t>Lesungsanteil Grundschule</t>
  </si>
  <si>
    <t>Eigenbeitrag Kinder zur Lesung</t>
  </si>
  <si>
    <t>Zuschuss Bistum zur Lesung</t>
  </si>
  <si>
    <t>Spende Bürgermeister</t>
  </si>
  <si>
    <t>Mahngebühren</t>
  </si>
  <si>
    <t>Flohmarkt Pfarrfest</t>
  </si>
  <si>
    <t>ständiger Flohmarkt</t>
  </si>
  <si>
    <t>Möbelzuschuss Bistum</t>
  </si>
  <si>
    <t>Medienzuschuss Bistum</t>
  </si>
  <si>
    <t>Eigenmittel Träger</t>
  </si>
  <si>
    <t>Vermittlungsprovision</t>
  </si>
  <si>
    <t>Sparschwein</t>
  </si>
  <si>
    <t>Medienersatz</t>
  </si>
  <si>
    <t xml:space="preserve">Erwerbung </t>
  </si>
  <si>
    <t>Personal</t>
  </si>
  <si>
    <t>sonstige laufende Ausgaben</t>
  </si>
  <si>
    <t>einmalige Investitionen</t>
  </si>
  <si>
    <t>Medienerwerbung</t>
  </si>
  <si>
    <t>Büchereimaterial</t>
  </si>
  <si>
    <t>EDV Hardware</t>
  </si>
  <si>
    <t>EDV-Lizenz</t>
  </si>
  <si>
    <t>Bastelmaterial</t>
  </si>
  <si>
    <t>Bibfit-Aktionspaket</t>
  </si>
  <si>
    <t>Fahrtkosten Autor</t>
  </si>
  <si>
    <t>DIFFERENZ:</t>
  </si>
  <si>
    <t>TEILSUMMEN</t>
  </si>
  <si>
    <t>Fahrtkosten KÖB-Fortbildung</t>
  </si>
  <si>
    <t>Honorar Autorenlesung</t>
  </si>
  <si>
    <t>Weihnachtsessen</t>
  </si>
  <si>
    <t>Eigene Einnahmen (DBS Pos. 63)</t>
  </si>
  <si>
    <t>Fremdmittel (DBS Pos. 56)</t>
  </si>
  <si>
    <t>Grund-, Leih-, Mahngebühren</t>
  </si>
  <si>
    <t>Sonstige eigene Einnahmen</t>
  </si>
  <si>
    <t>Bund, Land, Kreis</t>
  </si>
  <si>
    <t>Zuschuss Land NRW</t>
  </si>
  <si>
    <t>Restkosten Lesung</t>
  </si>
  <si>
    <t>Restkosten Mobiliar</t>
  </si>
  <si>
    <t>Restkosten EDV</t>
  </si>
  <si>
    <t>DBS Pos. 53</t>
  </si>
  <si>
    <t>Laufende Ausgaben (DBS Pos. 49)</t>
  </si>
  <si>
    <t>Anlass der Einnahme /                   Anlass der Ausgabe</t>
  </si>
  <si>
    <t>GESAMTSUMME EINNAHMEN</t>
  </si>
  <si>
    <t>GESAMTSUMME AUSGABEN</t>
  </si>
  <si>
    <t>Nebenkostenetat Träger *</t>
  </si>
  <si>
    <t>EINZELSUMMEN</t>
  </si>
  <si>
    <r>
      <t xml:space="preserve">* Nebenkostenetat Träger: Welche Summe aus dem Nebenkostenetat stammt, ist eine </t>
    </r>
    <r>
      <rPr>
        <b/>
        <sz val="11"/>
        <color theme="1"/>
        <rFont val="Calibri"/>
        <family val="2"/>
        <scheme val="minor"/>
      </rPr>
      <t>Rechengröße</t>
    </r>
    <r>
      <rPr>
        <sz val="11"/>
        <color theme="1"/>
        <rFont val="Calibri"/>
        <family val="2"/>
        <scheme val="minor"/>
      </rPr>
      <t>. Sie ist die Differenz zwischen den Ausgaben und Einnahmen der Bücherei bei Ausgabenüberhang.</t>
    </r>
  </si>
  <si>
    <t>Bilderbuchtrog + Theke</t>
  </si>
  <si>
    <t xml:space="preserve">Einnahmen der KÖB St. Borromäus, Überall </t>
  </si>
  <si>
    <t xml:space="preserve">Ausgaben der KÖB St. Borromäus, Überall </t>
  </si>
  <si>
    <t>Trägermittel (DBS Pos. 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</si>
</sst>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3" xfId="0" applyBorder="1"/>
    <xf numFmtId="164" fontId="0" fillId="3" borderId="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0" fillId="3" borderId="8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164" fontId="0" fillId="2" borderId="8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164" fontId="0" fillId="5" borderId="8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0" fillId="5" borderId="6" xfId="0" applyFill="1" applyBorder="1"/>
    <xf numFmtId="0" fontId="0" fillId="5" borderId="1" xfId="0" applyFill="1" applyBorder="1"/>
    <xf numFmtId="0" fontId="1" fillId="0" borderId="5" xfId="0" applyFont="1" applyBorder="1"/>
    <xf numFmtId="164" fontId="1" fillId="3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5" borderId="1" xfId="0" applyFont="1" applyFill="1" applyBorder="1"/>
    <xf numFmtId="0" fontId="3" fillId="0" borderId="5" xfId="0" applyFont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164" fontId="3" fillId="5" borderId="1" xfId="0" applyNumberFormat="1" applyFont="1" applyFill="1" applyBorder="1" applyAlignment="1">
      <alignment horizontal="center" vertical="center"/>
    </xf>
    <xf numFmtId="0" fontId="1" fillId="7" borderId="5" xfId="0" applyFont="1" applyFill="1" applyBorder="1"/>
    <xf numFmtId="164" fontId="1" fillId="7" borderId="6" xfId="0" applyNumberFormat="1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0" xfId="0" applyFill="1" applyBorder="1"/>
    <xf numFmtId="164" fontId="0" fillId="7" borderId="6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0" fontId="0" fillId="7" borderId="1" xfId="0" applyFill="1" applyBorder="1"/>
    <xf numFmtId="0" fontId="1" fillId="0" borderId="9" xfId="0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5" borderId="15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/>
    <xf numFmtId="0" fontId="4" fillId="5" borderId="1" xfId="0" applyFont="1" applyFill="1" applyBorder="1"/>
    <xf numFmtId="164" fontId="3" fillId="7" borderId="6" xfId="0" applyNumberFormat="1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164" fontId="1" fillId="3" borderId="14" xfId="0" applyNumberFormat="1" applyFont="1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0" fillId="6" borderId="5" xfId="0" applyFill="1" applyBorder="1"/>
    <xf numFmtId="0" fontId="1" fillId="7" borderId="6" xfId="0" applyFont="1" applyFill="1" applyBorder="1"/>
    <xf numFmtId="0" fontId="3" fillId="0" borderId="6" xfId="0" applyFont="1" applyBorder="1"/>
    <xf numFmtId="0" fontId="1" fillId="0" borderId="6" xfId="0" applyFont="1" applyBorder="1"/>
    <xf numFmtId="0" fontId="4" fillId="6" borderId="5" xfId="0" applyFont="1" applyFill="1" applyBorder="1"/>
    <xf numFmtId="164" fontId="3" fillId="7" borderId="5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/>
    <xf numFmtId="0" fontId="3" fillId="6" borderId="5" xfId="0" applyFont="1" applyFill="1" applyBorder="1"/>
    <xf numFmtId="0" fontId="1" fillId="6" borderId="5" xfId="0" applyFont="1" applyFill="1" applyBorder="1"/>
    <xf numFmtId="164" fontId="1" fillId="4" borderId="13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H52" sqref="H52"/>
    </sheetView>
  </sheetViews>
  <sheetFormatPr baseColWidth="10" defaultRowHeight="15" x14ac:dyDescent="0.25"/>
  <cols>
    <col min="1" max="1" width="28.5703125" style="1" bestFit="1" customWidth="1"/>
    <col min="2" max="2" width="14" style="3" customWidth="1"/>
    <col min="3" max="3" width="16.42578125" style="3" customWidth="1"/>
    <col min="4" max="4" width="15.85546875" style="3" customWidth="1"/>
    <col min="5" max="5" width="10.42578125" style="3" customWidth="1"/>
    <col min="6" max="6" width="10.140625" style="3" customWidth="1"/>
    <col min="7" max="7" width="13" style="3" customWidth="1"/>
    <col min="8" max="8" width="15.85546875" style="3" customWidth="1"/>
    <col min="9" max="9" width="13" style="3" customWidth="1"/>
    <col min="10" max="10" width="11.28515625" style="3" customWidth="1"/>
    <col min="11" max="11" width="13.7109375" style="3" bestFit="1" customWidth="1"/>
    <col min="12" max="12" width="12.5703125" style="3" customWidth="1"/>
    <col min="13" max="14" width="11.42578125" style="1"/>
    <col min="15" max="15" width="13.7109375" style="1" customWidth="1"/>
    <col min="16" max="16" width="17.7109375" style="1" customWidth="1"/>
    <col min="17" max="16384" width="11.42578125" style="1"/>
  </cols>
  <sheetData>
    <row r="1" spans="1:17" ht="21" x14ac:dyDescent="0.35">
      <c r="B1" s="116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6" t="s">
        <v>57</v>
      </c>
      <c r="N1" s="117"/>
      <c r="O1" s="117"/>
      <c r="P1" s="117"/>
    </row>
    <row r="2" spans="1:17" x14ac:dyDescent="0.25">
      <c r="B2" s="118" t="s">
        <v>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 t="s">
        <v>7</v>
      </c>
      <c r="N2" s="119"/>
      <c r="O2" s="119"/>
      <c r="P2" s="119"/>
    </row>
    <row r="3" spans="1:17" s="22" customFormat="1" x14ac:dyDescent="0.25">
      <c r="A3" s="21"/>
      <c r="B3" s="120" t="s">
        <v>58</v>
      </c>
      <c r="C3" s="121"/>
      <c r="D3" s="121"/>
      <c r="E3" s="121"/>
      <c r="F3" s="123"/>
      <c r="G3" s="121" t="s">
        <v>38</v>
      </c>
      <c r="H3" s="121"/>
      <c r="I3" s="123"/>
      <c r="J3" s="120" t="s">
        <v>39</v>
      </c>
      <c r="K3" s="121"/>
      <c r="L3" s="123"/>
      <c r="M3" s="120" t="s">
        <v>48</v>
      </c>
      <c r="N3" s="121"/>
      <c r="O3" s="122"/>
      <c r="P3" s="76" t="s">
        <v>47</v>
      </c>
    </row>
    <row r="4" spans="1:17" s="10" customFormat="1" ht="45.75" thickBot="1" x14ac:dyDescent="0.3">
      <c r="A4" s="65" t="s">
        <v>49</v>
      </c>
      <c r="B4" s="66" t="s">
        <v>0</v>
      </c>
      <c r="C4" s="67" t="s">
        <v>52</v>
      </c>
      <c r="D4" s="67" t="s">
        <v>1</v>
      </c>
      <c r="E4" s="67" t="s">
        <v>2</v>
      </c>
      <c r="F4" s="92" t="s">
        <v>3</v>
      </c>
      <c r="G4" s="68" t="s">
        <v>6</v>
      </c>
      <c r="H4" s="68" t="s">
        <v>40</v>
      </c>
      <c r="I4" s="69" t="s">
        <v>41</v>
      </c>
      <c r="J4" s="70" t="s">
        <v>42</v>
      </c>
      <c r="K4" s="97" t="s">
        <v>4</v>
      </c>
      <c r="L4" s="71" t="s">
        <v>5</v>
      </c>
      <c r="M4" s="72" t="s">
        <v>22</v>
      </c>
      <c r="N4" s="73" t="s">
        <v>23</v>
      </c>
      <c r="O4" s="74" t="s">
        <v>24</v>
      </c>
      <c r="P4" s="75" t="s">
        <v>25</v>
      </c>
    </row>
    <row r="5" spans="1:17" x14ac:dyDescent="0.25">
      <c r="A5" s="13" t="s">
        <v>18</v>
      </c>
      <c r="B5" s="12">
        <v>800</v>
      </c>
      <c r="C5" s="2"/>
      <c r="D5" s="2"/>
      <c r="E5" s="2"/>
      <c r="F5" s="93"/>
      <c r="G5" s="5"/>
      <c r="H5" s="5"/>
      <c r="I5" s="18"/>
      <c r="J5" s="16"/>
      <c r="K5" s="4"/>
      <c r="L5" s="20"/>
      <c r="M5" s="28"/>
      <c r="N5" s="24"/>
      <c r="O5" s="25"/>
      <c r="P5" s="26"/>
    </row>
    <row r="6" spans="1:17" x14ac:dyDescent="0.25">
      <c r="A6" s="13" t="s">
        <v>17</v>
      </c>
      <c r="B6" s="12"/>
      <c r="C6" s="2"/>
      <c r="D6" s="2">
        <v>600</v>
      </c>
      <c r="E6" s="2"/>
      <c r="F6" s="93"/>
      <c r="G6" s="5"/>
      <c r="H6" s="5"/>
      <c r="I6" s="18"/>
      <c r="J6" s="16"/>
      <c r="K6" s="4"/>
      <c r="L6" s="20"/>
      <c r="M6" s="27"/>
      <c r="N6" s="28"/>
      <c r="O6" s="28"/>
      <c r="P6" s="30"/>
    </row>
    <row r="7" spans="1:17" x14ac:dyDescent="0.25">
      <c r="A7" s="13" t="s">
        <v>43</v>
      </c>
      <c r="B7" s="12"/>
      <c r="C7" s="2"/>
      <c r="D7" s="2"/>
      <c r="E7" s="2"/>
      <c r="F7" s="93"/>
      <c r="G7" s="5"/>
      <c r="H7" s="5"/>
      <c r="I7" s="18"/>
      <c r="J7" s="16">
        <v>463</v>
      </c>
      <c r="K7" s="4"/>
      <c r="L7" s="20"/>
      <c r="M7" s="27"/>
      <c r="N7" s="28"/>
      <c r="O7" s="29"/>
      <c r="P7" s="30"/>
    </row>
    <row r="8" spans="1:17" x14ac:dyDescent="0.25">
      <c r="A8" s="13" t="s">
        <v>3</v>
      </c>
      <c r="B8" s="12"/>
      <c r="C8" s="2"/>
      <c r="D8" s="2"/>
      <c r="E8" s="2"/>
      <c r="F8" s="93">
        <v>155</v>
      </c>
      <c r="G8" s="5"/>
      <c r="H8" s="5"/>
      <c r="I8" s="18"/>
      <c r="J8" s="16"/>
      <c r="K8" s="4"/>
      <c r="L8" s="20"/>
      <c r="M8" s="27"/>
      <c r="N8" s="28"/>
      <c r="O8" s="29"/>
      <c r="P8" s="30"/>
    </row>
    <row r="9" spans="1:17" x14ac:dyDescent="0.25">
      <c r="A9" s="13" t="s">
        <v>19</v>
      </c>
      <c r="B9" s="12"/>
      <c r="C9" s="2"/>
      <c r="D9" s="2"/>
      <c r="E9" s="2"/>
      <c r="F9" s="93"/>
      <c r="G9" s="5">
        <v>33</v>
      </c>
      <c r="H9" s="5"/>
      <c r="I9" s="18"/>
      <c r="J9" s="16"/>
      <c r="K9" s="4"/>
      <c r="L9" s="20"/>
      <c r="M9" s="27"/>
      <c r="N9" s="28"/>
      <c r="O9" s="29"/>
      <c r="P9" s="30"/>
    </row>
    <row r="10" spans="1:17" x14ac:dyDescent="0.25">
      <c r="A10" s="13" t="s">
        <v>20</v>
      </c>
      <c r="B10" s="12"/>
      <c r="C10" s="2"/>
      <c r="D10" s="2"/>
      <c r="E10" s="2"/>
      <c r="F10" s="93"/>
      <c r="G10" s="5"/>
      <c r="H10" s="5"/>
      <c r="I10" s="18">
        <v>225</v>
      </c>
      <c r="J10" s="16"/>
      <c r="K10" s="4"/>
      <c r="L10" s="20"/>
      <c r="M10" s="27"/>
      <c r="N10" s="28"/>
      <c r="O10" s="28"/>
      <c r="P10" s="30"/>
    </row>
    <row r="11" spans="1:17" s="6" customFormat="1" x14ac:dyDescent="0.25">
      <c r="A11" s="13" t="s">
        <v>12</v>
      </c>
      <c r="B11" s="12"/>
      <c r="C11" s="2"/>
      <c r="D11" s="2"/>
      <c r="E11" s="2"/>
      <c r="F11" s="93"/>
      <c r="G11" s="5"/>
      <c r="H11" s="5"/>
      <c r="I11" s="18"/>
      <c r="J11" s="16"/>
      <c r="K11" s="4"/>
      <c r="L11" s="20">
        <v>100</v>
      </c>
      <c r="M11" s="27"/>
      <c r="N11" s="28"/>
      <c r="O11" s="28"/>
      <c r="P11" s="30"/>
    </row>
    <row r="12" spans="1:17" x14ac:dyDescent="0.25">
      <c r="A12" s="14" t="s">
        <v>8</v>
      </c>
      <c r="B12" s="11"/>
      <c r="C12" s="7"/>
      <c r="D12" s="7"/>
      <c r="E12" s="7"/>
      <c r="F12" s="94"/>
      <c r="G12" s="8"/>
      <c r="H12" s="8">
        <v>301</v>
      </c>
      <c r="I12" s="17"/>
      <c r="J12" s="15"/>
      <c r="K12" s="9"/>
      <c r="L12" s="19"/>
      <c r="M12" s="27"/>
      <c r="N12" s="28"/>
      <c r="O12" s="28"/>
      <c r="P12" s="30"/>
    </row>
    <row r="13" spans="1:17" x14ac:dyDescent="0.25">
      <c r="A13" s="13" t="s">
        <v>13</v>
      </c>
      <c r="B13" s="12"/>
      <c r="C13" s="2"/>
      <c r="D13" s="2"/>
      <c r="E13" s="2"/>
      <c r="F13" s="93"/>
      <c r="G13" s="5"/>
      <c r="H13" s="5">
        <v>13</v>
      </c>
      <c r="I13" s="18"/>
      <c r="J13" s="16"/>
      <c r="K13" s="4"/>
      <c r="L13" s="20"/>
      <c r="M13" s="27"/>
      <c r="N13" s="28"/>
      <c r="O13" s="28"/>
      <c r="P13" s="30"/>
    </row>
    <row r="14" spans="1:17" x14ac:dyDescent="0.25">
      <c r="A14" s="13" t="s">
        <v>21</v>
      </c>
      <c r="B14" s="12"/>
      <c r="C14" s="2"/>
      <c r="D14" s="2"/>
      <c r="E14" s="2"/>
      <c r="F14" s="93"/>
      <c r="G14" s="5"/>
      <c r="H14" s="5"/>
      <c r="I14" s="18">
        <v>28</v>
      </c>
      <c r="J14" s="16"/>
      <c r="K14" s="4"/>
      <c r="L14" s="20"/>
      <c r="M14" s="27"/>
      <c r="N14" s="28"/>
      <c r="O14" s="29"/>
      <c r="P14" s="30"/>
    </row>
    <row r="15" spans="1:17" x14ac:dyDescent="0.25">
      <c r="A15" s="13" t="s">
        <v>14</v>
      </c>
      <c r="B15" s="12"/>
      <c r="C15" s="2"/>
      <c r="D15" s="2"/>
      <c r="E15" s="2"/>
      <c r="F15" s="93"/>
      <c r="G15" s="5"/>
      <c r="H15" s="5"/>
      <c r="I15" s="18">
        <v>96</v>
      </c>
      <c r="J15" s="16"/>
      <c r="K15" s="4"/>
      <c r="L15" s="20"/>
      <c r="M15" s="27"/>
      <c r="N15" s="28"/>
      <c r="O15" s="29"/>
      <c r="P15" s="30"/>
    </row>
    <row r="16" spans="1:17" x14ac:dyDescent="0.25">
      <c r="A16" s="13" t="s">
        <v>15</v>
      </c>
      <c r="B16" s="12"/>
      <c r="C16" s="2"/>
      <c r="D16" s="2"/>
      <c r="E16" s="2"/>
      <c r="F16" s="93"/>
      <c r="G16" s="5"/>
      <c r="H16" s="5"/>
      <c r="I16" s="18">
        <v>15</v>
      </c>
      <c r="J16" s="16"/>
      <c r="K16" s="4"/>
      <c r="L16" s="20"/>
      <c r="M16" s="31"/>
      <c r="N16" s="32"/>
      <c r="O16" s="32"/>
      <c r="P16" s="99"/>
      <c r="Q16" s="98"/>
    </row>
    <row r="17" spans="1:17" x14ac:dyDescent="0.25">
      <c r="A17" s="13" t="s">
        <v>16</v>
      </c>
      <c r="B17" s="12"/>
      <c r="C17" s="2"/>
      <c r="D17" s="2"/>
      <c r="E17" s="2">
        <v>356</v>
      </c>
      <c r="F17" s="93"/>
      <c r="G17" s="5"/>
      <c r="H17" s="5"/>
      <c r="I17" s="18"/>
      <c r="J17" s="16"/>
      <c r="K17" s="4"/>
      <c r="L17" s="20"/>
      <c r="M17" s="31"/>
      <c r="N17" s="32"/>
      <c r="O17" s="28"/>
      <c r="P17" s="99"/>
      <c r="Q17" s="98"/>
    </row>
    <row r="18" spans="1:17" x14ac:dyDescent="0.25">
      <c r="A18" s="13" t="s">
        <v>11</v>
      </c>
      <c r="B18" s="12"/>
      <c r="C18" s="2"/>
      <c r="D18" s="2"/>
      <c r="E18" s="2">
        <v>150</v>
      </c>
      <c r="F18" s="93"/>
      <c r="G18" s="5"/>
      <c r="H18" s="5"/>
      <c r="I18" s="18"/>
      <c r="J18" s="16"/>
      <c r="K18" s="4"/>
      <c r="L18" s="20"/>
      <c r="M18" s="31"/>
      <c r="N18" s="32"/>
      <c r="O18" s="32"/>
      <c r="P18" s="99"/>
      <c r="Q18" s="98"/>
    </row>
    <row r="19" spans="1:17" x14ac:dyDescent="0.25">
      <c r="A19" s="13" t="s">
        <v>9</v>
      </c>
      <c r="B19" s="12"/>
      <c r="C19" s="2"/>
      <c r="D19" s="2"/>
      <c r="E19" s="2"/>
      <c r="F19" s="93"/>
      <c r="G19" s="5"/>
      <c r="H19" s="5"/>
      <c r="I19" s="18">
        <v>130</v>
      </c>
      <c r="J19" s="16"/>
      <c r="K19" s="4"/>
      <c r="L19" s="20"/>
      <c r="M19" s="31"/>
      <c r="N19" s="32"/>
      <c r="O19" s="32"/>
      <c r="P19" s="99"/>
      <c r="Q19" s="98"/>
    </row>
    <row r="20" spans="1:17" x14ac:dyDescent="0.25">
      <c r="A20" s="13" t="s">
        <v>10</v>
      </c>
      <c r="B20" s="12"/>
      <c r="C20" s="2"/>
      <c r="D20" s="2"/>
      <c r="E20" s="2"/>
      <c r="F20" s="93"/>
      <c r="G20" s="5"/>
      <c r="H20" s="5"/>
      <c r="I20" s="18">
        <v>25</v>
      </c>
      <c r="J20" s="16"/>
      <c r="K20" s="4"/>
      <c r="L20" s="20"/>
      <c r="M20" s="23"/>
      <c r="N20" s="24"/>
      <c r="O20" s="25"/>
      <c r="P20" s="26"/>
    </row>
    <row r="21" spans="1:17" x14ac:dyDescent="0.25">
      <c r="A21" s="13" t="s">
        <v>44</v>
      </c>
      <c r="B21" s="12"/>
      <c r="C21" s="2">
        <v>92</v>
      </c>
      <c r="D21" s="2"/>
      <c r="E21" s="2"/>
      <c r="F21" s="93"/>
      <c r="G21" s="5"/>
      <c r="H21" s="5"/>
      <c r="I21" s="18"/>
      <c r="J21" s="16"/>
      <c r="K21" s="4"/>
      <c r="L21" s="20"/>
      <c r="M21" s="27"/>
      <c r="N21" s="28"/>
      <c r="O21" s="29"/>
      <c r="P21" s="30"/>
    </row>
    <row r="22" spans="1:17" x14ac:dyDescent="0.25">
      <c r="A22" s="13" t="s">
        <v>45</v>
      </c>
      <c r="B22" s="12"/>
      <c r="C22" s="2">
        <v>1069</v>
      </c>
      <c r="D22" s="2"/>
      <c r="E22" s="2"/>
      <c r="F22" s="93"/>
      <c r="G22" s="5"/>
      <c r="H22" s="5"/>
      <c r="I22" s="18"/>
      <c r="J22" s="16"/>
      <c r="K22" s="4"/>
      <c r="L22" s="20"/>
      <c r="M22" s="27"/>
      <c r="N22" s="28"/>
      <c r="O22" s="29"/>
      <c r="P22" s="30"/>
    </row>
    <row r="23" spans="1:17" x14ac:dyDescent="0.25">
      <c r="A23" s="13" t="s">
        <v>46</v>
      </c>
      <c r="B23" s="12"/>
      <c r="C23" s="2">
        <v>2949</v>
      </c>
      <c r="D23" s="2"/>
      <c r="E23" s="2"/>
      <c r="F23" s="93"/>
      <c r="G23" s="5"/>
      <c r="H23" s="5"/>
      <c r="I23" s="18"/>
      <c r="J23" s="16"/>
      <c r="K23" s="4"/>
      <c r="L23" s="20"/>
      <c r="M23" s="27"/>
      <c r="N23" s="28"/>
      <c r="O23" s="29"/>
      <c r="P23" s="30"/>
    </row>
    <row r="24" spans="1:17" s="64" customFormat="1" x14ac:dyDescent="0.25">
      <c r="A24" s="59"/>
      <c r="B24" s="60"/>
      <c r="C24" s="61"/>
      <c r="D24" s="61"/>
      <c r="E24" s="61"/>
      <c r="F24" s="95"/>
      <c r="G24" s="61"/>
      <c r="H24" s="61"/>
      <c r="I24" s="62"/>
      <c r="J24" s="60"/>
      <c r="K24" s="61"/>
      <c r="L24" s="62"/>
      <c r="M24" s="60"/>
      <c r="N24" s="61"/>
      <c r="O24" s="63"/>
      <c r="P24" s="62"/>
    </row>
    <row r="25" spans="1:17" x14ac:dyDescent="0.25">
      <c r="A25" s="14" t="s">
        <v>26</v>
      </c>
      <c r="B25" s="12"/>
      <c r="C25" s="2"/>
      <c r="D25" s="2"/>
      <c r="E25" s="2"/>
      <c r="F25" s="93"/>
      <c r="G25" s="5"/>
      <c r="H25" s="5"/>
      <c r="I25" s="18"/>
      <c r="J25" s="16"/>
      <c r="K25" s="4"/>
      <c r="L25" s="20"/>
      <c r="M25" s="77">
        <v>1991</v>
      </c>
      <c r="N25" s="78"/>
      <c r="O25" s="79"/>
      <c r="P25" s="80"/>
    </row>
    <row r="26" spans="1:17" x14ac:dyDescent="0.25">
      <c r="A26" s="13" t="s">
        <v>27</v>
      </c>
      <c r="B26" s="12"/>
      <c r="C26" s="2"/>
      <c r="D26" s="2"/>
      <c r="E26" s="2"/>
      <c r="F26" s="93"/>
      <c r="G26" s="5"/>
      <c r="H26" s="5"/>
      <c r="I26" s="18"/>
      <c r="J26" s="16"/>
      <c r="K26" s="4"/>
      <c r="L26" s="20"/>
      <c r="M26" s="81"/>
      <c r="N26" s="82"/>
      <c r="O26" s="83">
        <v>117</v>
      </c>
      <c r="P26" s="84"/>
    </row>
    <row r="27" spans="1:17" x14ac:dyDescent="0.25">
      <c r="A27" s="13" t="s">
        <v>28</v>
      </c>
      <c r="B27" s="12"/>
      <c r="C27" s="2"/>
      <c r="D27" s="2"/>
      <c r="E27" s="2"/>
      <c r="F27" s="93"/>
      <c r="G27" s="5"/>
      <c r="H27" s="5"/>
      <c r="I27" s="18"/>
      <c r="J27" s="16"/>
      <c r="K27" s="4"/>
      <c r="L27" s="20"/>
      <c r="M27" s="81"/>
      <c r="N27" s="82"/>
      <c r="O27" s="83"/>
      <c r="P27" s="84">
        <v>3275</v>
      </c>
    </row>
    <row r="28" spans="1:17" x14ac:dyDescent="0.25">
      <c r="A28" s="13" t="s">
        <v>29</v>
      </c>
      <c r="B28" s="12"/>
      <c r="C28" s="2"/>
      <c r="D28" s="2"/>
      <c r="E28" s="2"/>
      <c r="F28" s="93"/>
      <c r="G28" s="5"/>
      <c r="H28" s="5"/>
      <c r="I28" s="18"/>
      <c r="J28" s="16"/>
      <c r="K28" s="4"/>
      <c r="L28" s="20"/>
      <c r="M28" s="81"/>
      <c r="N28" s="82"/>
      <c r="O28" s="83"/>
      <c r="P28" s="84">
        <v>200</v>
      </c>
    </row>
    <row r="29" spans="1:17" x14ac:dyDescent="0.25">
      <c r="A29" s="13" t="s">
        <v>35</v>
      </c>
      <c r="B29" s="12"/>
      <c r="C29" s="2"/>
      <c r="D29" s="2"/>
      <c r="E29" s="2"/>
      <c r="F29" s="93"/>
      <c r="G29" s="5"/>
      <c r="H29" s="5"/>
      <c r="I29" s="18"/>
      <c r="J29" s="16"/>
      <c r="K29" s="4"/>
      <c r="L29" s="20"/>
      <c r="M29" s="81"/>
      <c r="N29" s="82">
        <v>30</v>
      </c>
      <c r="O29" s="83"/>
      <c r="P29" s="84"/>
    </row>
    <row r="30" spans="1:17" x14ac:dyDescent="0.25">
      <c r="A30" s="13" t="s">
        <v>55</v>
      </c>
      <c r="B30" s="12"/>
      <c r="C30" s="2"/>
      <c r="D30" s="2"/>
      <c r="E30" s="7"/>
      <c r="F30" s="94"/>
      <c r="G30" s="5"/>
      <c r="H30" s="5"/>
      <c r="I30" s="18"/>
      <c r="J30" s="16"/>
      <c r="K30" s="4"/>
      <c r="L30" s="20"/>
      <c r="M30" s="81"/>
      <c r="N30" s="82"/>
      <c r="O30" s="83"/>
      <c r="P30" s="84">
        <v>1425</v>
      </c>
    </row>
    <row r="31" spans="1:17" x14ac:dyDescent="0.25">
      <c r="A31" s="13" t="s">
        <v>36</v>
      </c>
      <c r="B31" s="12"/>
      <c r="C31" s="2"/>
      <c r="D31" s="2"/>
      <c r="E31" s="2"/>
      <c r="F31" s="93"/>
      <c r="G31" s="5"/>
      <c r="H31" s="5"/>
      <c r="I31" s="18"/>
      <c r="J31" s="16"/>
      <c r="K31" s="4"/>
      <c r="L31" s="20"/>
      <c r="M31" s="81"/>
      <c r="N31" s="82"/>
      <c r="O31" s="83">
        <v>350</v>
      </c>
      <c r="P31" s="84"/>
    </row>
    <row r="32" spans="1:17" x14ac:dyDescent="0.25">
      <c r="A32" s="13" t="s">
        <v>32</v>
      </c>
      <c r="B32" s="12"/>
      <c r="C32" s="2"/>
      <c r="D32" s="2"/>
      <c r="E32" s="2"/>
      <c r="F32" s="93"/>
      <c r="G32" s="5"/>
      <c r="H32" s="5"/>
      <c r="I32" s="18"/>
      <c r="J32" s="16"/>
      <c r="K32" s="4"/>
      <c r="L32" s="20"/>
      <c r="M32" s="81"/>
      <c r="N32" s="82"/>
      <c r="O32" s="83">
        <v>24</v>
      </c>
      <c r="P32" s="84"/>
    </row>
    <row r="33" spans="1:17" x14ac:dyDescent="0.25">
      <c r="A33" s="13" t="s">
        <v>30</v>
      </c>
      <c r="B33" s="12"/>
      <c r="C33" s="2"/>
      <c r="D33" s="2"/>
      <c r="E33" s="2"/>
      <c r="F33" s="93"/>
      <c r="G33" s="5"/>
      <c r="H33" s="5"/>
      <c r="I33" s="18"/>
      <c r="J33" s="16"/>
      <c r="K33" s="4"/>
      <c r="L33" s="20"/>
      <c r="M33" s="81"/>
      <c r="N33" s="82"/>
      <c r="O33" s="83">
        <v>23</v>
      </c>
      <c r="P33" s="84"/>
    </row>
    <row r="34" spans="1:17" x14ac:dyDescent="0.25">
      <c r="A34" s="13" t="s">
        <v>31</v>
      </c>
      <c r="B34" s="12"/>
      <c r="C34" s="2"/>
      <c r="D34" s="2"/>
      <c r="E34" s="2"/>
      <c r="F34" s="93"/>
      <c r="G34" s="5"/>
      <c r="H34" s="5"/>
      <c r="I34" s="18"/>
      <c r="J34" s="16"/>
      <c r="K34" s="4"/>
      <c r="L34" s="20"/>
      <c r="M34" s="81"/>
      <c r="N34" s="82"/>
      <c r="O34" s="83">
        <v>15</v>
      </c>
      <c r="P34" s="84"/>
    </row>
    <row r="35" spans="1:17" x14ac:dyDescent="0.25">
      <c r="A35" s="13" t="s">
        <v>37</v>
      </c>
      <c r="B35" s="12"/>
      <c r="C35" s="2"/>
      <c r="D35" s="2"/>
      <c r="E35" s="2"/>
      <c r="F35" s="93"/>
      <c r="G35" s="5"/>
      <c r="H35" s="5"/>
      <c r="I35" s="18"/>
      <c r="J35" s="16"/>
      <c r="K35" s="4"/>
      <c r="L35" s="20"/>
      <c r="M35" s="81"/>
      <c r="N35" s="82">
        <v>150</v>
      </c>
      <c r="O35" s="83"/>
      <c r="P35" s="84"/>
    </row>
    <row r="36" spans="1:17" x14ac:dyDescent="0.25">
      <c r="A36" s="13"/>
      <c r="B36" s="12"/>
      <c r="C36" s="2"/>
      <c r="D36" s="2"/>
      <c r="E36" s="2"/>
      <c r="F36" s="93"/>
      <c r="G36" s="5"/>
      <c r="H36" s="5"/>
      <c r="I36" s="18"/>
      <c r="J36" s="16"/>
      <c r="K36" s="4"/>
      <c r="L36" s="20"/>
      <c r="M36" s="85"/>
      <c r="N36" s="86"/>
      <c r="O36" s="86"/>
      <c r="P36" s="103"/>
      <c r="Q36" s="98"/>
    </row>
    <row r="37" spans="1:17" s="58" customFormat="1" x14ac:dyDescent="0.25">
      <c r="A37" s="56" t="s">
        <v>53</v>
      </c>
      <c r="B37" s="57">
        <f>SUM(B5:B35)</f>
        <v>800</v>
      </c>
      <c r="C37" s="57">
        <f t="shared" ref="C37:P37" si="0">SUM(C5:C35)</f>
        <v>4110</v>
      </c>
      <c r="D37" s="57">
        <f t="shared" si="0"/>
        <v>600</v>
      </c>
      <c r="E37" s="57">
        <f t="shared" si="0"/>
        <v>506</v>
      </c>
      <c r="F37" s="57">
        <f t="shared" si="0"/>
        <v>155</v>
      </c>
      <c r="G37" s="57">
        <f t="shared" si="0"/>
        <v>33</v>
      </c>
      <c r="H37" s="57">
        <f t="shared" si="0"/>
        <v>314</v>
      </c>
      <c r="I37" s="57">
        <f t="shared" si="0"/>
        <v>519</v>
      </c>
      <c r="J37" s="57">
        <f t="shared" si="0"/>
        <v>463</v>
      </c>
      <c r="K37" s="57">
        <f t="shared" si="0"/>
        <v>0</v>
      </c>
      <c r="L37" s="57">
        <f t="shared" si="0"/>
        <v>100</v>
      </c>
      <c r="M37" s="87">
        <f t="shared" si="0"/>
        <v>1991</v>
      </c>
      <c r="N37" s="87">
        <f t="shared" si="0"/>
        <v>180</v>
      </c>
      <c r="O37" s="87">
        <f t="shared" si="0"/>
        <v>529</v>
      </c>
      <c r="P37" s="104">
        <f t="shared" si="0"/>
        <v>4900</v>
      </c>
      <c r="Q37" s="100"/>
    </row>
    <row r="38" spans="1:17" x14ac:dyDescent="0.25">
      <c r="A38" s="13"/>
      <c r="B38" s="12"/>
      <c r="C38" s="2"/>
      <c r="D38" s="2"/>
      <c r="E38" s="2"/>
      <c r="F38" s="93"/>
      <c r="G38" s="5"/>
      <c r="H38" s="5"/>
      <c r="I38" s="18"/>
      <c r="J38" s="16"/>
      <c r="K38" s="4"/>
      <c r="L38" s="20"/>
      <c r="M38" s="85"/>
      <c r="N38" s="86"/>
      <c r="O38" s="86"/>
      <c r="P38" s="103"/>
      <c r="Q38" s="98"/>
    </row>
    <row r="39" spans="1:17" x14ac:dyDescent="0.25">
      <c r="A39" s="33" t="s">
        <v>34</v>
      </c>
      <c r="B39" s="124">
        <f>SUM(B37:F37)</f>
        <v>6171</v>
      </c>
      <c r="C39" s="125"/>
      <c r="D39" s="125"/>
      <c r="E39" s="125"/>
      <c r="F39" s="126"/>
      <c r="G39" s="108">
        <f>SUM(G37:I37)</f>
        <v>866</v>
      </c>
      <c r="H39" s="108"/>
      <c r="I39" s="109"/>
      <c r="J39" s="110">
        <f>SUM(J37:L37)</f>
        <v>563</v>
      </c>
      <c r="K39" s="111"/>
      <c r="L39" s="112"/>
      <c r="M39" s="113">
        <f>SUM(M37:O37)</f>
        <v>2700</v>
      </c>
      <c r="N39" s="114"/>
      <c r="O39" s="115"/>
      <c r="P39" s="105">
        <f>P37</f>
        <v>4900</v>
      </c>
      <c r="Q39" s="98"/>
    </row>
    <row r="40" spans="1:17" s="54" customFormat="1" x14ac:dyDescent="0.25">
      <c r="A40" s="44"/>
      <c r="B40" s="45"/>
      <c r="C40" s="46"/>
      <c r="D40" s="46"/>
      <c r="E40" s="46"/>
      <c r="F40" s="96"/>
      <c r="G40" s="47"/>
      <c r="H40" s="47"/>
      <c r="I40" s="48"/>
      <c r="J40" s="49"/>
      <c r="K40" s="50"/>
      <c r="L40" s="51"/>
      <c r="M40" s="52"/>
      <c r="N40" s="55"/>
      <c r="O40" s="53"/>
      <c r="P40" s="106"/>
      <c r="Q40" s="101"/>
    </row>
    <row r="41" spans="1:17" s="35" customFormat="1" x14ac:dyDescent="0.25">
      <c r="A41" s="33" t="s">
        <v>50</v>
      </c>
      <c r="B41" s="34">
        <f>SUM(B37:L37)</f>
        <v>7600</v>
      </c>
      <c r="C41" s="36"/>
      <c r="D41" s="36"/>
      <c r="E41" s="36"/>
      <c r="F41" s="90"/>
      <c r="G41" s="37"/>
      <c r="H41" s="37"/>
      <c r="I41" s="38"/>
      <c r="J41" s="39"/>
      <c r="K41" s="40"/>
      <c r="L41" s="41"/>
      <c r="M41" s="42"/>
      <c r="N41" s="43"/>
      <c r="O41" s="43"/>
      <c r="P41" s="107"/>
      <c r="Q41" s="102"/>
    </row>
    <row r="42" spans="1:17" s="54" customFormat="1" x14ac:dyDescent="0.25">
      <c r="A42" s="44" t="s">
        <v>51</v>
      </c>
      <c r="B42" s="45">
        <f>SUM(M37:P37)</f>
        <v>7600</v>
      </c>
      <c r="C42" s="46"/>
      <c r="D42" s="46"/>
      <c r="E42" s="46"/>
      <c r="F42" s="96"/>
      <c r="G42" s="47"/>
      <c r="H42" s="47"/>
      <c r="I42" s="48"/>
      <c r="J42" s="49"/>
      <c r="K42" s="50"/>
      <c r="L42" s="51"/>
      <c r="M42" s="52"/>
      <c r="N42" s="53"/>
      <c r="O42" s="53"/>
      <c r="P42" s="106"/>
      <c r="Q42" s="101"/>
    </row>
    <row r="43" spans="1:17" s="54" customFormat="1" x14ac:dyDescent="0.25">
      <c r="A43" s="44" t="s">
        <v>33</v>
      </c>
      <c r="B43" s="45">
        <f>(B41-B42)</f>
        <v>0</v>
      </c>
      <c r="C43" s="46"/>
      <c r="D43" s="46"/>
      <c r="E43" s="46"/>
      <c r="F43" s="96"/>
      <c r="G43" s="47"/>
      <c r="H43" s="47"/>
      <c r="I43" s="48"/>
      <c r="J43" s="49"/>
      <c r="K43" s="50"/>
      <c r="L43" s="51"/>
      <c r="M43" s="52"/>
      <c r="N43" s="53"/>
      <c r="O43" s="53"/>
      <c r="P43" s="106"/>
      <c r="Q43" s="101"/>
    </row>
    <row r="44" spans="1:17" x14ac:dyDescent="0.25">
      <c r="A44" s="13"/>
      <c r="B44" s="12"/>
      <c r="C44" s="2"/>
      <c r="D44" s="2"/>
      <c r="E44" s="2"/>
      <c r="F44" s="93"/>
      <c r="G44" s="5"/>
      <c r="H44" s="5"/>
      <c r="I44" s="18"/>
      <c r="J44" s="16"/>
      <c r="K44" s="4"/>
      <c r="L44" s="20"/>
      <c r="M44" s="31"/>
      <c r="N44" s="32"/>
      <c r="O44" s="32"/>
      <c r="P44" s="99"/>
      <c r="Q44" s="98"/>
    </row>
    <row r="45" spans="1:17" s="64" customFormat="1" x14ac:dyDescent="0.25">
      <c r="A45" s="88" t="s">
        <v>54</v>
      </c>
      <c r="B45" s="60"/>
      <c r="C45" s="61"/>
      <c r="D45" s="61"/>
      <c r="E45" s="61"/>
      <c r="F45" s="91"/>
      <c r="G45" s="61"/>
      <c r="H45" s="61"/>
      <c r="I45" s="62"/>
      <c r="J45" s="60"/>
      <c r="K45" s="61"/>
      <c r="L45" s="62"/>
      <c r="M45" s="89"/>
      <c r="P45" s="88"/>
      <c r="Q45" s="89"/>
    </row>
    <row r="46" spans="1:17" x14ac:dyDescent="0.25">
      <c r="A46" s="13"/>
      <c r="B46" s="12"/>
      <c r="C46" s="2"/>
      <c r="D46" s="2"/>
      <c r="E46" s="2"/>
      <c r="F46" s="93"/>
      <c r="G46" s="5"/>
      <c r="H46" s="5"/>
      <c r="I46" s="18"/>
      <c r="J46" s="16"/>
      <c r="K46" s="4"/>
      <c r="L46" s="20"/>
      <c r="M46" s="31"/>
      <c r="N46" s="32"/>
      <c r="O46" s="32"/>
      <c r="P46" s="99"/>
      <c r="Q46" s="98"/>
    </row>
    <row r="47" spans="1:17" x14ac:dyDescent="0.25">
      <c r="A47" s="13"/>
      <c r="B47" s="12"/>
      <c r="C47" s="2"/>
      <c r="D47" s="2"/>
      <c r="E47" s="2"/>
      <c r="F47" s="93"/>
      <c r="G47" s="5"/>
      <c r="H47" s="5"/>
      <c r="I47" s="18"/>
      <c r="J47" s="16"/>
      <c r="K47" s="4"/>
      <c r="L47" s="20"/>
      <c r="M47" s="31"/>
      <c r="N47" s="32"/>
      <c r="O47" s="32"/>
      <c r="P47" s="99"/>
      <c r="Q47" s="98"/>
    </row>
    <row r="48" spans="1:17" x14ac:dyDescent="0.25">
      <c r="A48" s="13"/>
      <c r="B48" s="12"/>
      <c r="C48" s="2"/>
      <c r="D48" s="2"/>
      <c r="E48" s="2"/>
      <c r="F48" s="93"/>
      <c r="G48" s="5"/>
      <c r="H48" s="5"/>
      <c r="I48" s="18"/>
      <c r="J48" s="16"/>
      <c r="K48" s="4"/>
      <c r="L48" s="20"/>
      <c r="M48" s="31"/>
      <c r="N48" s="32"/>
      <c r="O48" s="32"/>
      <c r="P48" s="99"/>
      <c r="Q48" s="98"/>
    </row>
    <row r="49" spans="1:17" x14ac:dyDescent="0.25">
      <c r="A49" s="13"/>
      <c r="B49" s="12"/>
      <c r="C49" s="2"/>
      <c r="D49" s="2"/>
      <c r="E49" s="2"/>
      <c r="F49" s="93"/>
      <c r="G49" s="5"/>
      <c r="H49" s="5"/>
      <c r="I49" s="18"/>
      <c r="J49" s="16"/>
      <c r="K49" s="4"/>
      <c r="L49" s="20"/>
      <c r="M49" s="31"/>
      <c r="N49" s="32"/>
      <c r="O49" s="32"/>
      <c r="P49" s="99"/>
      <c r="Q49" s="98"/>
    </row>
  </sheetData>
  <mergeCells count="12">
    <mergeCell ref="G39:I39"/>
    <mergeCell ref="J39:L39"/>
    <mergeCell ref="M39:O39"/>
    <mergeCell ref="M1:P1"/>
    <mergeCell ref="M2:P2"/>
    <mergeCell ref="M3:O3"/>
    <mergeCell ref="B1:L1"/>
    <mergeCell ref="B2:L2"/>
    <mergeCell ref="J3:L3"/>
    <mergeCell ref="G3:I3"/>
    <mergeCell ref="B39:F39"/>
    <mergeCell ref="B3:F3"/>
  </mergeCells>
  <pageMargins left="0.70866141732283472" right="0.70866141732283472" top="0.78740157480314965" bottom="0.78740157480314965" header="0.31496062992125984" footer="0.31496062992125984"/>
  <pageSetup paperSize="8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Erzbistum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wa21432</dc:creator>
  <cp:lastModifiedBy>Andrea.Minkwitz</cp:lastModifiedBy>
  <cp:lastPrinted>2017-11-28T09:53:33Z</cp:lastPrinted>
  <dcterms:created xsi:type="dcterms:W3CDTF">2016-11-14T10:39:12Z</dcterms:created>
  <dcterms:modified xsi:type="dcterms:W3CDTF">2022-03-11T15:55:35Z</dcterms:modified>
</cp:coreProperties>
</file>